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0"/>
  </bookViews>
  <sheets>
    <sheet name="Foaie 1" sheetId="1" r:id="rId1"/>
  </sheets>
  <definedNames>
    <definedName name="_xlnm.Print_Area" localSheetId="0">'Foaie 1'!$A$5:$P$59</definedName>
  </definedNames>
  <calcPr fullCalcOnLoad="1"/>
</workbook>
</file>

<file path=xl/sharedStrings.xml><?xml version="1.0" encoding="utf-8"?>
<sst xmlns="http://schemas.openxmlformats.org/spreadsheetml/2006/main" count="140" uniqueCount="122">
  <si>
    <t>29,04,74</t>
  </si>
  <si>
    <t>05,05,80</t>
  </si>
  <si>
    <t>01,10,81</t>
  </si>
  <si>
    <t>28,02,81</t>
  </si>
  <si>
    <t>22,11,81</t>
  </si>
  <si>
    <t>26,03,78</t>
  </si>
  <si>
    <t>27,05,82</t>
  </si>
  <si>
    <t>27,05,73</t>
  </si>
  <si>
    <t>13,12,78</t>
  </si>
  <si>
    <t>31,05,82</t>
  </si>
  <si>
    <t>09,05,82</t>
  </si>
  <si>
    <t>nr.     crt</t>
  </si>
  <si>
    <t>nr.cam</t>
  </si>
  <si>
    <t xml:space="preserve">data naştere  Z,L,A  </t>
  </si>
  <si>
    <t xml:space="preserve">Acd /ap/ mp </t>
  </si>
  <si>
    <t>preţ / mp /Acd</t>
  </si>
  <si>
    <t xml:space="preserve">  valoare de înlocuire a construcţiei (lei)</t>
  </si>
  <si>
    <t xml:space="preserve">recuperareanvestiţiei amortizare  (lei) </t>
  </si>
  <si>
    <t>cheltuieli de întreţinere curentă RC şi RK administrare lei</t>
  </si>
  <si>
    <t>cotă autorităţiI publice maximum 0,5%</t>
  </si>
  <si>
    <t xml:space="preserve">chirie netă anuală lei </t>
  </si>
  <si>
    <t>chirie lunară lei</t>
  </si>
  <si>
    <t>valoare chirie după ponderare rang  loclitate</t>
  </si>
  <si>
    <t>valoare chirie ponderare a recepţiei locuinţei lei</t>
  </si>
  <si>
    <t>valoare chirie ponderae venituri</t>
  </si>
  <si>
    <t>12.04,83</t>
  </si>
  <si>
    <t>19,10,83</t>
  </si>
  <si>
    <t>28,12,82</t>
  </si>
  <si>
    <t>06,12,82</t>
  </si>
  <si>
    <t>30,12,83</t>
  </si>
  <si>
    <t>06,08,79</t>
  </si>
  <si>
    <t>07,07,82</t>
  </si>
  <si>
    <t>26,11,84</t>
  </si>
  <si>
    <r>
      <t xml:space="preserve">                                 </t>
    </r>
    <r>
      <rPr>
        <sz val="10"/>
        <color indexed="8"/>
        <rFont val="Calibri"/>
        <family val="2"/>
      </rPr>
      <t>ANEXA nr. 3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</si>
  <si>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</si>
  <si>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adresa</t>
  </si>
  <si>
    <t>Păcii,56,1,11</t>
  </si>
  <si>
    <t>Păcii,56,1,3</t>
  </si>
  <si>
    <t>,Păcii,62,9</t>
  </si>
  <si>
    <t>Păcii,56,1,18</t>
  </si>
  <si>
    <t>Păcii,56,1,22</t>
  </si>
  <si>
    <t>Păcii 56,2,10</t>
  </si>
  <si>
    <t>Păcii,62,12</t>
  </si>
  <si>
    <t>Păcii,62,22</t>
  </si>
  <si>
    <t>Păcii,62,20</t>
  </si>
  <si>
    <t>Păcii,62,36</t>
  </si>
  <si>
    <t>Păcii,62,33</t>
  </si>
  <si>
    <t>Păcii,62,31</t>
  </si>
  <si>
    <t>Păcii,62,34</t>
  </si>
  <si>
    <t>Păcii,62,37</t>
  </si>
  <si>
    <t>Păcii,62,39</t>
  </si>
  <si>
    <t>Păcii,62.38</t>
  </si>
  <si>
    <t>Păcii,62,40</t>
  </si>
  <si>
    <t>Păcii,62,45</t>
  </si>
  <si>
    <t>Păcii,62,2</t>
  </si>
  <si>
    <t>Păcii,62,29</t>
  </si>
  <si>
    <t>06,09,84</t>
  </si>
  <si>
    <t>Păcii 56,1,7</t>
  </si>
  <si>
    <t>01,05,76</t>
  </si>
  <si>
    <t>Păcii,56,2,7</t>
  </si>
  <si>
    <t xml:space="preserve"> </t>
  </si>
  <si>
    <t>Jr. MARIUS CLAUDIU BĂLOI</t>
  </si>
  <si>
    <t>Păcii,56,1,21 26,06,86</t>
  </si>
  <si>
    <t>Pacii,56,2,21</t>
  </si>
  <si>
    <t>11,11,86</t>
  </si>
  <si>
    <t>Pacii,62,5</t>
  </si>
  <si>
    <t>11,04,86</t>
  </si>
  <si>
    <t>21,11,81</t>
  </si>
  <si>
    <t>Păcii, 62,4</t>
  </si>
  <si>
    <t>Păcii,62,43</t>
  </si>
  <si>
    <t>11=10xvenit</t>
  </si>
  <si>
    <t>chirie nominală 2021</t>
  </si>
  <si>
    <t>206933.72</t>
  </si>
  <si>
    <t>3=()1)*(2)</t>
  </si>
  <si>
    <t xml:space="preserve">4=(3):60 </t>
  </si>
  <si>
    <t>5=(3)*0,8%</t>
  </si>
  <si>
    <t>7=(4+5+6)</t>
  </si>
  <si>
    <t>8=(7):12</t>
  </si>
  <si>
    <t>9=(8)*0,8%</t>
  </si>
  <si>
    <t>10=(9)*0,95%</t>
  </si>
  <si>
    <t>12=(11)*1,026</t>
  </si>
  <si>
    <t>2319.40</t>
  </si>
  <si>
    <t>2006.82</t>
  </si>
  <si>
    <t>6=(3)*0,1%</t>
  </si>
  <si>
    <t>2223.54</t>
  </si>
  <si>
    <t>2391.80</t>
  </si>
  <si>
    <t>146.59</t>
  </si>
  <si>
    <t>2707.09</t>
  </si>
  <si>
    <t>Păcii,56,1,1</t>
  </si>
  <si>
    <t>Păcii,56,1,7</t>
  </si>
  <si>
    <t>19,01,86</t>
  </si>
  <si>
    <t>2319.,40</t>
  </si>
  <si>
    <t>Păcii,56,1 23</t>
  </si>
  <si>
    <t>12,04.86</t>
  </si>
  <si>
    <t>Păcii,56,2,21</t>
  </si>
  <si>
    <t>Păcii,56,2,12</t>
  </si>
  <si>
    <t>24,09,86</t>
  </si>
  <si>
    <t>Păcii,62,18</t>
  </si>
  <si>
    <t>05,01,87</t>
  </si>
  <si>
    <t>Păcii,62,23</t>
  </si>
  <si>
    <t>01,12,87</t>
  </si>
  <si>
    <t>Păcii,62,25</t>
  </si>
  <si>
    <t>14,08,86</t>
  </si>
  <si>
    <t>Păcii,62/27</t>
  </si>
  <si>
    <t>07,08,86</t>
  </si>
  <si>
    <t>Păcii,56,1,21</t>
  </si>
  <si>
    <t>26,06,86</t>
  </si>
  <si>
    <t>Păcii,56,2,5</t>
  </si>
  <si>
    <t>14,06,85</t>
  </si>
  <si>
    <t>12,10,86</t>
  </si>
  <si>
    <t>24,08,,81</t>
  </si>
  <si>
    <t>PRIMARUL MUNICIPIULUI LUPENI</t>
  </si>
  <si>
    <r>
      <t xml:space="preserve">                                                                     </t>
    </r>
    <r>
      <rPr>
        <sz val="12"/>
        <color indexed="8"/>
        <rFont val="Times New Roman"/>
        <family val="1"/>
      </rPr>
      <t>AVIZAT SECRETAR</t>
    </r>
  </si>
  <si>
    <t>AVIZAT - SECRETAR GENERAL</t>
  </si>
  <si>
    <t xml:space="preserve">   LUCIAN MARIUS RESMERIȚĂ</t>
  </si>
  <si>
    <t>Lupeni,</t>
  </si>
  <si>
    <t>ROMÂNIA</t>
  </si>
  <si>
    <t>JUDEȚUL HUNEDOARA</t>
  </si>
  <si>
    <t>MUNICIPIUL LUPENI</t>
  </si>
  <si>
    <t>CONSILIUL LOCAL</t>
  </si>
  <si>
    <t xml:space="preserve">                                                         ANEXA nr. 2 la Proiectul de hotărâre nr. 44/ 2022</t>
  </si>
  <si>
    <t>INIȚIATOR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</si>
</sst>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R_O_N_-;\-* #,##0\ _R_O_N_-;_-* &quot;-&quot;\ _R_O_N_-;_-@_-"/>
    <numFmt numFmtId="175" formatCode="_-* #,##0.00\ _R_O_N_-;\-* #,##0.00\ _R_O_N_-;_-* &quot;-&quot;??\ _R_O_N_-;_-@_-"/>
    <numFmt numFmtId="176" formatCode="[$-418]d\ mmmm\ yyyy\,\ dddd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left"/>
    </xf>
    <xf numFmtId="2" fontId="4" fillId="34" borderId="10" xfId="0" applyNumberFormat="1" applyFont="1" applyFill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2" fontId="4" fillId="33" borderId="10" xfId="0" applyNumberFormat="1" applyFont="1" applyFill="1" applyBorder="1" applyAlignment="1">
      <alignment horizontal="left"/>
    </xf>
    <xf numFmtId="2" fontId="4" fillId="0" borderId="0" xfId="0" applyNumberFormat="1" applyFont="1" applyAlignment="1">
      <alignment horizontal="left"/>
    </xf>
    <xf numFmtId="2" fontId="2" fillId="0" borderId="14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14" fontId="41" fillId="0" borderId="10" xfId="0" applyNumberFormat="1" applyFont="1" applyBorder="1" applyAlignment="1">
      <alignment horizontal="left"/>
    </xf>
    <xf numFmtId="2" fontId="41" fillId="0" borderId="10" xfId="0" applyNumberFormat="1" applyFont="1" applyBorder="1" applyAlignment="1">
      <alignment horizontal="left"/>
    </xf>
    <xf numFmtId="2" fontId="41" fillId="0" borderId="0" xfId="0" applyNumberFormat="1" applyFont="1" applyAlignment="1">
      <alignment horizontal="left"/>
    </xf>
    <xf numFmtId="2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2" fillId="0" borderId="10" xfId="0" applyFont="1" applyBorder="1" applyAlignment="1">
      <alignment/>
    </xf>
    <xf numFmtId="2" fontId="4" fillId="0" borderId="17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43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left"/>
    </xf>
    <xf numFmtId="2" fontId="23" fillId="0" borderId="0" xfId="0" applyNumberFormat="1" applyFont="1" applyAlignment="1">
      <alignment horizontal="left"/>
    </xf>
    <xf numFmtId="2" fontId="23" fillId="0" borderId="0" xfId="0" applyNumberFormat="1" applyFont="1" applyAlignment="1">
      <alignment horizontal="center"/>
    </xf>
    <xf numFmtId="14" fontId="43" fillId="0" borderId="0" xfId="0" applyNumberFormat="1" applyFont="1" applyAlignment="1">
      <alignment/>
    </xf>
    <xf numFmtId="15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left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14</xdr:col>
      <xdr:colOff>19050</xdr:colOff>
      <xdr:row>10</xdr:row>
      <xdr:rowOff>38100</xdr:rowOff>
    </xdr:to>
    <xdr:sp>
      <xdr:nvSpPr>
        <xdr:cNvPr id="1" name="CasetăText 2"/>
        <xdr:cNvSpPr txBox="1">
          <a:spLocks noChangeArrowheads="1"/>
        </xdr:cNvSpPr>
      </xdr:nvSpPr>
      <xdr:spPr>
        <a:xfrm>
          <a:off x="276225" y="1362075"/>
          <a:ext cx="70580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calculul chiriei afernte locuinţelor pentru tineri, destinate închirierii, în conformitate cu Art. (10) din Legea 152 / 1998, republicată  cu modificările şi completările ulterioare    -     PENTRU TINERI CU VÂRSTA PESTE 35 DE ANI  judeţul Hunedoara, municipiul Lupeni - rang II - COEFICIENT 0,80 ,pe  anul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43">
      <selection activeCell="L58" sqref="L58:P58"/>
    </sheetView>
  </sheetViews>
  <sheetFormatPr defaultColWidth="9.140625" defaultRowHeight="15"/>
  <cols>
    <col min="1" max="1" width="4.140625" style="0" customWidth="1"/>
    <col min="2" max="2" width="3.8515625" style="0" customWidth="1"/>
    <col min="3" max="3" width="9.57421875" style="0" customWidth="1"/>
    <col min="5" max="5" width="6.00390625" style="0" customWidth="1"/>
    <col min="7" max="7" width="10.140625" style="0" customWidth="1"/>
    <col min="9" max="10" width="8.00390625" style="0" customWidth="1"/>
    <col min="11" max="11" width="8.28125" style="0" customWidth="1"/>
    <col min="12" max="12" width="6.28125" style="0" customWidth="1"/>
    <col min="13" max="13" width="8.421875" style="0" customWidth="1"/>
    <col min="14" max="14" width="9.57421875" style="0" customWidth="1"/>
    <col min="15" max="15" width="9.28125" style="0" bestFit="1" customWidth="1"/>
    <col min="16" max="16" width="10.00390625" style="0" customWidth="1"/>
  </cols>
  <sheetData>
    <row r="1" spans="2:5" ht="15">
      <c r="B1" s="48" t="s">
        <v>116</v>
      </c>
      <c r="C1" s="48"/>
      <c r="D1" s="48"/>
      <c r="E1" s="48"/>
    </row>
    <row r="2" spans="2:5" ht="15">
      <c r="B2" s="48" t="s">
        <v>117</v>
      </c>
      <c r="C2" s="48"/>
      <c r="D2" s="48"/>
      <c r="E2" s="48"/>
    </row>
    <row r="3" spans="2:5" ht="15">
      <c r="B3" s="48" t="s">
        <v>118</v>
      </c>
      <c r="C3" s="48"/>
      <c r="D3" s="48"/>
      <c r="E3" s="48"/>
    </row>
    <row r="4" spans="2:5" ht="15">
      <c r="B4" s="48" t="s">
        <v>119</v>
      </c>
      <c r="C4" s="48"/>
      <c r="D4" s="48"/>
      <c r="E4" s="48"/>
    </row>
    <row r="5" spans="1:16" ht="15">
      <c r="A5" s="22"/>
      <c r="D5" s="12"/>
      <c r="E5" s="31"/>
      <c r="F5" s="26"/>
      <c r="G5" s="31"/>
      <c r="H5" s="31"/>
      <c r="I5" s="26"/>
      <c r="J5" s="26"/>
      <c r="K5" s="31"/>
      <c r="L5" s="31"/>
      <c r="M5" s="26"/>
      <c r="N5" s="26"/>
      <c r="O5" s="26"/>
      <c r="P5" s="15"/>
    </row>
    <row r="6" spans="1:16" ht="15.75" customHeight="1">
      <c r="A6" s="22"/>
      <c r="D6" s="12"/>
      <c r="E6" s="31"/>
      <c r="F6" s="26" t="s">
        <v>33</v>
      </c>
      <c r="G6" s="47" t="s">
        <v>120</v>
      </c>
      <c r="H6" s="47"/>
      <c r="I6" s="47"/>
      <c r="J6" s="47"/>
      <c r="K6" s="47"/>
      <c r="L6" s="47"/>
      <c r="M6" s="47"/>
      <c r="N6" s="47"/>
      <c r="O6" s="26"/>
      <c r="P6" s="15"/>
    </row>
    <row r="7" spans="1:16" ht="15">
      <c r="A7" s="22"/>
      <c r="D7" s="12"/>
      <c r="E7" s="31"/>
      <c r="F7" s="26"/>
      <c r="G7" s="31"/>
      <c r="H7" s="31"/>
      <c r="I7" s="26"/>
      <c r="J7" s="26"/>
      <c r="K7" s="31"/>
      <c r="L7" s="31"/>
      <c r="M7" s="26" t="s">
        <v>34</v>
      </c>
      <c r="N7" s="26"/>
      <c r="O7" s="26"/>
      <c r="P7" s="15"/>
    </row>
    <row r="8" spans="1:16" ht="15">
      <c r="A8" s="22"/>
      <c r="D8" s="12"/>
      <c r="E8" s="31"/>
      <c r="F8" s="26"/>
      <c r="G8" s="31"/>
      <c r="H8" s="31"/>
      <c r="I8" s="26"/>
      <c r="J8" s="26"/>
      <c r="K8" s="31"/>
      <c r="L8" s="31"/>
      <c r="M8" s="26"/>
      <c r="N8" s="26"/>
      <c r="O8" s="26"/>
      <c r="P8" s="15"/>
    </row>
    <row r="9" spans="1:16" ht="15">
      <c r="A9" s="22"/>
      <c r="D9" s="12"/>
      <c r="E9" s="31"/>
      <c r="F9" s="26"/>
      <c r="G9" s="31"/>
      <c r="H9" s="31"/>
      <c r="I9" s="26"/>
      <c r="J9" s="26"/>
      <c r="K9" s="31"/>
      <c r="L9" s="31"/>
      <c r="M9" s="26"/>
      <c r="N9" s="26"/>
      <c r="O9" s="26"/>
      <c r="P9" s="15"/>
    </row>
    <row r="10" spans="1:16" ht="21.75" customHeight="1">
      <c r="A10" s="22"/>
      <c r="D10" s="12"/>
      <c r="E10" s="31"/>
      <c r="F10" s="26"/>
      <c r="G10" s="31"/>
      <c r="H10" s="31"/>
      <c r="I10" s="26"/>
      <c r="J10" s="26"/>
      <c r="K10" s="31"/>
      <c r="L10" s="31"/>
      <c r="M10" s="26"/>
      <c r="N10" s="26"/>
      <c r="O10" s="26"/>
      <c r="P10" s="15"/>
    </row>
    <row r="11" spans="1:16" ht="15.75" thickBot="1">
      <c r="A11" s="22"/>
      <c r="D11" s="12"/>
      <c r="E11" s="31"/>
      <c r="F11" s="26"/>
      <c r="G11" s="31"/>
      <c r="H11" s="31"/>
      <c r="I11" s="26"/>
      <c r="J11" s="26"/>
      <c r="K11" s="31"/>
      <c r="L11" s="31"/>
      <c r="M11" s="26"/>
      <c r="N11" s="26"/>
      <c r="O11" s="26"/>
      <c r="P11" s="15"/>
    </row>
    <row r="12" spans="1:16" ht="78.75">
      <c r="A12" s="2" t="s">
        <v>11</v>
      </c>
      <c r="B12" s="3" t="s">
        <v>12</v>
      </c>
      <c r="C12" s="3" t="s">
        <v>35</v>
      </c>
      <c r="D12" s="4" t="s">
        <v>13</v>
      </c>
      <c r="E12" s="5" t="s">
        <v>14</v>
      </c>
      <c r="F12" s="27" t="s">
        <v>15</v>
      </c>
      <c r="G12" s="6" t="s">
        <v>16</v>
      </c>
      <c r="H12" s="7" t="s">
        <v>17</v>
      </c>
      <c r="I12" s="7" t="s">
        <v>18</v>
      </c>
      <c r="J12" s="8" t="s">
        <v>19</v>
      </c>
      <c r="K12" s="6" t="s">
        <v>20</v>
      </c>
      <c r="L12" s="9" t="s">
        <v>21</v>
      </c>
      <c r="M12" s="5" t="s">
        <v>22</v>
      </c>
      <c r="N12" s="5" t="s">
        <v>23</v>
      </c>
      <c r="O12" s="10" t="s">
        <v>24</v>
      </c>
      <c r="P12" s="11" t="s">
        <v>71</v>
      </c>
    </row>
    <row r="13" spans="1:16" ht="15">
      <c r="A13" s="23"/>
      <c r="B13" s="17"/>
      <c r="C13" s="17"/>
      <c r="D13" s="19"/>
      <c r="E13" s="25">
        <v>1</v>
      </c>
      <c r="F13" s="25">
        <v>2</v>
      </c>
      <c r="G13" s="20" t="s">
        <v>73</v>
      </c>
      <c r="H13" s="20" t="s">
        <v>74</v>
      </c>
      <c r="I13" s="20" t="s">
        <v>75</v>
      </c>
      <c r="J13" s="20" t="s">
        <v>83</v>
      </c>
      <c r="K13" s="20" t="s">
        <v>76</v>
      </c>
      <c r="L13" s="20" t="s">
        <v>77</v>
      </c>
      <c r="M13" s="20" t="s">
        <v>78</v>
      </c>
      <c r="N13" s="20" t="s">
        <v>79</v>
      </c>
      <c r="O13" s="20" t="s">
        <v>70</v>
      </c>
      <c r="P13" s="18" t="s">
        <v>80</v>
      </c>
    </row>
    <row r="14" spans="1:16" ht="15">
      <c r="A14" s="24">
        <v>1</v>
      </c>
      <c r="B14" s="13">
        <v>1</v>
      </c>
      <c r="C14" s="13" t="s">
        <v>36</v>
      </c>
      <c r="D14" s="14" t="s">
        <v>30</v>
      </c>
      <c r="E14" s="21">
        <v>46.45</v>
      </c>
      <c r="F14" s="21">
        <v>2996</v>
      </c>
      <c r="G14" s="21">
        <v>139164.2</v>
      </c>
      <c r="H14" s="21" t="s">
        <v>81</v>
      </c>
      <c r="I14" s="21">
        <v>111.33</v>
      </c>
      <c r="J14" s="21">
        <v>139.16</v>
      </c>
      <c r="K14" s="21">
        <v>2569.89</v>
      </c>
      <c r="L14" s="21">
        <v>214</v>
      </c>
      <c r="M14" s="21">
        <v>171</v>
      </c>
      <c r="N14" s="21">
        <v>162</v>
      </c>
      <c r="O14" s="21">
        <v>130</v>
      </c>
      <c r="P14" s="21">
        <v>134</v>
      </c>
    </row>
    <row r="15" spans="1:16" ht="15">
      <c r="A15" s="24">
        <v>2</v>
      </c>
      <c r="B15" s="37">
        <v>1</v>
      </c>
      <c r="C15" s="13" t="s">
        <v>88</v>
      </c>
      <c r="D15" s="14" t="s">
        <v>109</v>
      </c>
      <c r="E15" s="21">
        <v>40.19</v>
      </c>
      <c r="F15" s="21">
        <v>2996</v>
      </c>
      <c r="G15" s="21">
        <v>120409.24</v>
      </c>
      <c r="H15" s="21" t="s">
        <v>82</v>
      </c>
      <c r="I15" s="21">
        <v>96.32</v>
      </c>
      <c r="J15" s="21">
        <v>120.4</v>
      </c>
      <c r="K15" s="21" t="s">
        <v>84</v>
      </c>
      <c r="L15" s="21">
        <v>185</v>
      </c>
      <c r="M15" s="21">
        <v>148</v>
      </c>
      <c r="N15" s="21">
        <v>140</v>
      </c>
      <c r="O15" s="21">
        <v>112</v>
      </c>
      <c r="P15" s="21">
        <v>115</v>
      </c>
    </row>
    <row r="16" spans="1:16" ht="15">
      <c r="A16" s="24">
        <v>3</v>
      </c>
      <c r="B16" s="37">
        <v>1</v>
      </c>
      <c r="C16" s="13" t="s">
        <v>89</v>
      </c>
      <c r="D16" s="14" t="s">
        <v>90</v>
      </c>
      <c r="E16" s="21">
        <v>46.45</v>
      </c>
      <c r="F16" s="21">
        <v>2996</v>
      </c>
      <c r="G16" s="21">
        <v>139164.2</v>
      </c>
      <c r="H16" s="21" t="s">
        <v>91</v>
      </c>
      <c r="I16" s="21">
        <v>111.33</v>
      </c>
      <c r="J16" s="21">
        <v>139.16</v>
      </c>
      <c r="K16" s="21">
        <v>2569.89</v>
      </c>
      <c r="L16" s="21">
        <v>214</v>
      </c>
      <c r="M16" s="21">
        <v>171</v>
      </c>
      <c r="N16" s="21">
        <v>162</v>
      </c>
      <c r="O16" s="21">
        <v>130</v>
      </c>
      <c r="P16" s="21">
        <v>134</v>
      </c>
    </row>
    <row r="17" spans="1:16" ht="15">
      <c r="A17" s="24">
        <v>4</v>
      </c>
      <c r="B17" s="37">
        <v>1</v>
      </c>
      <c r="C17" s="13" t="s">
        <v>92</v>
      </c>
      <c r="D17" s="14" t="s">
        <v>93</v>
      </c>
      <c r="E17" s="21">
        <v>46.45</v>
      </c>
      <c r="F17" s="21">
        <v>2996</v>
      </c>
      <c r="G17" s="21">
        <v>139164.2</v>
      </c>
      <c r="H17" s="21" t="s">
        <v>81</v>
      </c>
      <c r="I17" s="21">
        <v>111.33</v>
      </c>
      <c r="J17" s="21">
        <v>139.16</v>
      </c>
      <c r="K17" s="21">
        <v>2569.89</v>
      </c>
      <c r="L17" s="21">
        <v>214</v>
      </c>
      <c r="M17" s="21">
        <v>171</v>
      </c>
      <c r="N17" s="21">
        <v>162</v>
      </c>
      <c r="O17" s="21">
        <v>130</v>
      </c>
      <c r="P17" s="21">
        <v>134</v>
      </c>
    </row>
    <row r="18" spans="1:16" ht="15">
      <c r="A18" s="24">
        <v>5</v>
      </c>
      <c r="B18" s="37">
        <v>1</v>
      </c>
      <c r="C18" s="13" t="s">
        <v>94</v>
      </c>
      <c r="D18" s="14" t="s">
        <v>64</v>
      </c>
      <c r="E18" s="21">
        <v>40.19</v>
      </c>
      <c r="F18" s="21">
        <v>2996</v>
      </c>
      <c r="G18" s="21">
        <v>120409.24</v>
      </c>
      <c r="H18" s="21" t="s">
        <v>82</v>
      </c>
      <c r="I18" s="21">
        <v>96.32</v>
      </c>
      <c r="J18" s="21">
        <v>120.4</v>
      </c>
      <c r="K18" s="21" t="s">
        <v>84</v>
      </c>
      <c r="L18" s="21">
        <v>185</v>
      </c>
      <c r="M18" s="21">
        <v>148</v>
      </c>
      <c r="N18" s="21">
        <v>140</v>
      </c>
      <c r="O18" s="21">
        <v>112</v>
      </c>
      <c r="P18" s="21">
        <v>115</v>
      </c>
    </row>
    <row r="19" spans="1:16" ht="15">
      <c r="A19" s="24">
        <v>6</v>
      </c>
      <c r="B19" s="38">
        <v>1</v>
      </c>
      <c r="C19" s="13" t="s">
        <v>95</v>
      </c>
      <c r="D19" s="14" t="s">
        <v>96</v>
      </c>
      <c r="E19" s="21">
        <v>40.19</v>
      </c>
      <c r="F19" s="21">
        <v>2996</v>
      </c>
      <c r="G19" s="21">
        <v>120409.24</v>
      </c>
      <c r="H19" s="21" t="s">
        <v>82</v>
      </c>
      <c r="I19" s="21">
        <v>96.32</v>
      </c>
      <c r="J19" s="21">
        <v>120.4</v>
      </c>
      <c r="K19" s="21" t="s">
        <v>84</v>
      </c>
      <c r="L19" s="21">
        <v>185</v>
      </c>
      <c r="M19" s="21">
        <v>148</v>
      </c>
      <c r="N19" s="21">
        <v>140</v>
      </c>
      <c r="O19" s="21">
        <v>112</v>
      </c>
      <c r="P19" s="21">
        <v>115</v>
      </c>
    </row>
    <row r="20" spans="1:16" ht="15">
      <c r="A20" s="33">
        <v>7</v>
      </c>
      <c r="B20" s="34">
        <v>1</v>
      </c>
      <c r="C20" s="13" t="s">
        <v>37</v>
      </c>
      <c r="D20" s="14" t="s">
        <v>31</v>
      </c>
      <c r="E20" s="21">
        <v>39.37</v>
      </c>
      <c r="F20" s="21">
        <v>2996</v>
      </c>
      <c r="G20" s="21">
        <v>117952.52</v>
      </c>
      <c r="H20" s="21">
        <v>1965.87</v>
      </c>
      <c r="I20" s="21">
        <v>94.36</v>
      </c>
      <c r="J20" s="21">
        <v>117.95</v>
      </c>
      <c r="K20" s="21">
        <v>2178.18</v>
      </c>
      <c r="L20" s="21">
        <v>182</v>
      </c>
      <c r="M20" s="21">
        <v>145</v>
      </c>
      <c r="N20" s="21">
        <v>138</v>
      </c>
      <c r="O20" s="21">
        <v>110</v>
      </c>
      <c r="P20" s="21">
        <v>113</v>
      </c>
    </row>
    <row r="21" spans="1:16" ht="15">
      <c r="A21" s="33">
        <v>8</v>
      </c>
      <c r="B21" s="34">
        <v>1</v>
      </c>
      <c r="C21" s="13" t="s">
        <v>62</v>
      </c>
      <c r="D21" s="14"/>
      <c r="E21" s="21">
        <v>40.19</v>
      </c>
      <c r="F21" s="21">
        <v>2996</v>
      </c>
      <c r="G21" s="21">
        <v>120409.24</v>
      </c>
      <c r="H21" s="21" t="s">
        <v>82</v>
      </c>
      <c r="I21" s="21">
        <v>96.32</v>
      </c>
      <c r="J21" s="21">
        <v>120.4</v>
      </c>
      <c r="K21" s="21" t="s">
        <v>84</v>
      </c>
      <c r="L21" s="21">
        <v>185</v>
      </c>
      <c r="M21" s="21">
        <v>148</v>
      </c>
      <c r="N21" s="21">
        <v>140</v>
      </c>
      <c r="O21" s="21">
        <v>112</v>
      </c>
      <c r="P21" s="21">
        <v>115</v>
      </c>
    </row>
    <row r="22" spans="1:16" ht="15">
      <c r="A22" s="24">
        <v>9</v>
      </c>
      <c r="B22" s="34">
        <v>1</v>
      </c>
      <c r="C22" s="13" t="s">
        <v>39</v>
      </c>
      <c r="D22" s="14" t="s">
        <v>58</v>
      </c>
      <c r="E22" s="21">
        <v>43.96</v>
      </c>
      <c r="F22" s="21">
        <v>2996</v>
      </c>
      <c r="G22" s="21">
        <v>131704.16</v>
      </c>
      <c r="H22" s="21">
        <v>2195.06</v>
      </c>
      <c r="I22" s="21">
        <v>105.36</v>
      </c>
      <c r="J22" s="21">
        <v>131.7</v>
      </c>
      <c r="K22" s="21">
        <v>2432.12</v>
      </c>
      <c r="L22" s="21">
        <v>203</v>
      </c>
      <c r="M22" s="21">
        <v>162</v>
      </c>
      <c r="N22" s="21">
        <v>154</v>
      </c>
      <c r="O22" s="21">
        <v>123</v>
      </c>
      <c r="P22" s="21">
        <v>126</v>
      </c>
    </row>
    <row r="23" spans="1:16" ht="15">
      <c r="A23" s="24">
        <v>10</v>
      </c>
      <c r="B23" s="1">
        <v>1</v>
      </c>
      <c r="C23" s="28" t="s">
        <v>57</v>
      </c>
      <c r="D23" s="29" t="s">
        <v>56</v>
      </c>
      <c r="E23" s="30">
        <v>46.45</v>
      </c>
      <c r="F23" s="21">
        <v>2996</v>
      </c>
      <c r="G23" s="21">
        <f>E23*F23</f>
        <v>139164.2</v>
      </c>
      <c r="H23" s="21" t="s">
        <v>81</v>
      </c>
      <c r="I23" s="21">
        <v>111.33</v>
      </c>
      <c r="J23" s="21">
        <v>139.16</v>
      </c>
      <c r="K23" s="21">
        <v>2569.89</v>
      </c>
      <c r="L23" s="21">
        <v>214</v>
      </c>
      <c r="M23" s="21">
        <v>171</v>
      </c>
      <c r="N23" s="21">
        <v>162</v>
      </c>
      <c r="O23" s="21">
        <v>130</v>
      </c>
      <c r="P23" s="21">
        <v>134</v>
      </c>
    </row>
    <row r="24" spans="1:16" ht="15">
      <c r="A24" s="24">
        <v>11</v>
      </c>
      <c r="B24" s="28">
        <v>1</v>
      </c>
      <c r="C24" s="28" t="s">
        <v>40</v>
      </c>
      <c r="D24" s="29" t="s">
        <v>25</v>
      </c>
      <c r="E24" s="30">
        <v>43.96</v>
      </c>
      <c r="F24" s="21">
        <v>2996</v>
      </c>
      <c r="G24" s="21">
        <v>131704.16</v>
      </c>
      <c r="H24" s="21">
        <v>2195.06</v>
      </c>
      <c r="I24" s="21">
        <v>105.36</v>
      </c>
      <c r="J24" s="21">
        <v>131.7</v>
      </c>
      <c r="K24" s="21">
        <v>2432.12</v>
      </c>
      <c r="L24" s="21">
        <v>203</v>
      </c>
      <c r="M24" s="21">
        <v>162</v>
      </c>
      <c r="N24" s="21">
        <v>154</v>
      </c>
      <c r="O24" s="21">
        <v>123</v>
      </c>
      <c r="P24" s="21">
        <v>126</v>
      </c>
    </row>
    <row r="25" spans="1:16" ht="15">
      <c r="A25" s="24">
        <v>12</v>
      </c>
      <c r="B25" s="35">
        <v>1</v>
      </c>
      <c r="C25" s="28" t="s">
        <v>59</v>
      </c>
      <c r="D25" s="29" t="s">
        <v>56</v>
      </c>
      <c r="E25" s="30">
        <v>47.9</v>
      </c>
      <c r="F25" s="21">
        <v>2996</v>
      </c>
      <c r="G25" s="21">
        <v>143508.4</v>
      </c>
      <c r="H25" s="21" t="s">
        <v>85</v>
      </c>
      <c r="I25" s="21">
        <v>114.8</v>
      </c>
      <c r="J25" s="21">
        <v>144</v>
      </c>
      <c r="K25" s="21">
        <v>2650.6</v>
      </c>
      <c r="L25" s="21">
        <v>221</v>
      </c>
      <c r="M25" s="21">
        <v>177</v>
      </c>
      <c r="N25" s="21">
        <v>168</v>
      </c>
      <c r="O25" s="21">
        <v>159</v>
      </c>
      <c r="P25" s="21">
        <v>163</v>
      </c>
    </row>
    <row r="26" spans="1:16" ht="15">
      <c r="A26" s="24">
        <v>13</v>
      </c>
      <c r="B26" s="35">
        <v>1</v>
      </c>
      <c r="C26" s="28" t="s">
        <v>63</v>
      </c>
      <c r="D26" s="29" t="s">
        <v>64</v>
      </c>
      <c r="E26" s="30">
        <v>40.19</v>
      </c>
      <c r="F26" s="21">
        <v>2996</v>
      </c>
      <c r="G26" s="21">
        <v>120409.24</v>
      </c>
      <c r="H26" s="21" t="s">
        <v>82</v>
      </c>
      <c r="I26" s="21">
        <v>96.32</v>
      </c>
      <c r="J26" s="21">
        <v>120.4</v>
      </c>
      <c r="K26" s="32" t="s">
        <v>84</v>
      </c>
      <c r="L26" s="21">
        <v>185</v>
      </c>
      <c r="M26" s="21">
        <v>148</v>
      </c>
      <c r="N26" s="21">
        <v>140</v>
      </c>
      <c r="O26" s="21">
        <v>112</v>
      </c>
      <c r="P26" s="32">
        <v>115</v>
      </c>
    </row>
    <row r="27" spans="1:16" ht="15">
      <c r="A27" s="24">
        <v>14</v>
      </c>
      <c r="B27" s="35">
        <v>1</v>
      </c>
      <c r="C27" s="28" t="s">
        <v>105</v>
      </c>
      <c r="D27" s="29" t="s">
        <v>106</v>
      </c>
      <c r="E27" s="30">
        <v>40.19</v>
      </c>
      <c r="F27" s="21">
        <v>2996</v>
      </c>
      <c r="G27" s="21">
        <v>120409.24</v>
      </c>
      <c r="H27" s="21" t="s">
        <v>82</v>
      </c>
      <c r="I27" s="21">
        <v>96.32</v>
      </c>
      <c r="J27" s="21">
        <v>120.4</v>
      </c>
      <c r="K27" s="32" t="s">
        <v>84</v>
      </c>
      <c r="L27" s="21">
        <v>185</v>
      </c>
      <c r="M27" s="21">
        <v>148</v>
      </c>
      <c r="N27" s="21">
        <v>140</v>
      </c>
      <c r="O27" s="21">
        <v>112</v>
      </c>
      <c r="P27" s="32">
        <v>115</v>
      </c>
    </row>
    <row r="28" spans="1:16" ht="15">
      <c r="A28" s="24">
        <v>15</v>
      </c>
      <c r="B28" s="35">
        <v>1</v>
      </c>
      <c r="C28" s="28" t="s">
        <v>107</v>
      </c>
      <c r="D28" s="29" t="s">
        <v>108</v>
      </c>
      <c r="E28" s="30">
        <v>40.19</v>
      </c>
      <c r="F28" s="21">
        <v>2996</v>
      </c>
      <c r="G28" s="21">
        <v>120409.24</v>
      </c>
      <c r="H28" s="21" t="s">
        <v>82</v>
      </c>
      <c r="I28" s="21">
        <v>96.32</v>
      </c>
      <c r="J28" s="21">
        <v>120.4</v>
      </c>
      <c r="K28" s="32" t="s">
        <v>84</v>
      </c>
      <c r="L28" s="21">
        <v>185</v>
      </c>
      <c r="M28" s="21">
        <v>148</v>
      </c>
      <c r="N28" s="21">
        <v>140</v>
      </c>
      <c r="O28" s="21">
        <v>112</v>
      </c>
      <c r="P28" s="32">
        <v>115</v>
      </c>
    </row>
    <row r="29" spans="1:18" ht="15">
      <c r="A29" s="24">
        <v>16</v>
      </c>
      <c r="B29" s="13">
        <v>1</v>
      </c>
      <c r="C29" s="13" t="s">
        <v>41</v>
      </c>
      <c r="D29" s="14" t="s">
        <v>0</v>
      </c>
      <c r="E29" s="21">
        <v>44.44</v>
      </c>
      <c r="F29" s="21">
        <v>2996</v>
      </c>
      <c r="G29" s="21">
        <f>E29*F29</f>
        <v>133142.24</v>
      </c>
      <c r="H29" s="21">
        <v>2219.03</v>
      </c>
      <c r="I29" s="21">
        <v>106.51</v>
      </c>
      <c r="J29" s="21">
        <v>133.14</v>
      </c>
      <c r="K29" s="21">
        <v>2458.68</v>
      </c>
      <c r="L29" s="21">
        <v>205</v>
      </c>
      <c r="M29" s="21">
        <v>164</v>
      </c>
      <c r="N29" s="21">
        <v>155</v>
      </c>
      <c r="O29" s="21">
        <v>124</v>
      </c>
      <c r="P29" s="21">
        <v>127</v>
      </c>
      <c r="R29" s="16"/>
    </row>
    <row r="30" spans="1:16" ht="15">
      <c r="A30" s="24">
        <v>17</v>
      </c>
      <c r="B30" s="13">
        <v>2</v>
      </c>
      <c r="C30" s="13" t="s">
        <v>38</v>
      </c>
      <c r="D30" s="14" t="s">
        <v>29</v>
      </c>
      <c r="E30" s="21">
        <v>69.07</v>
      </c>
      <c r="F30" s="21">
        <v>2996</v>
      </c>
      <c r="G30" s="21" t="s">
        <v>72</v>
      </c>
      <c r="H30" s="21">
        <v>3448.89</v>
      </c>
      <c r="I30" s="21">
        <v>165.54</v>
      </c>
      <c r="J30" s="21">
        <v>206.93</v>
      </c>
      <c r="K30" s="21">
        <v>3821.36</v>
      </c>
      <c r="L30" s="21">
        <v>318</v>
      </c>
      <c r="M30" s="21">
        <v>254</v>
      </c>
      <c r="N30" s="21">
        <v>241</v>
      </c>
      <c r="O30" s="21">
        <v>192</v>
      </c>
      <c r="P30" s="21">
        <v>196</v>
      </c>
    </row>
    <row r="31" spans="1:16" ht="15">
      <c r="A31" s="24">
        <v>18</v>
      </c>
      <c r="B31" s="13">
        <v>1</v>
      </c>
      <c r="C31" s="13" t="s">
        <v>65</v>
      </c>
      <c r="D31" s="14" t="s">
        <v>66</v>
      </c>
      <c r="E31" s="21">
        <v>46.16</v>
      </c>
      <c r="F31" s="21">
        <v>2996</v>
      </c>
      <c r="G31" s="21">
        <v>138295.36</v>
      </c>
      <c r="H31" s="21">
        <v>2304.92</v>
      </c>
      <c r="I31" s="21">
        <v>110.63</v>
      </c>
      <c r="J31" s="21">
        <v>138.29</v>
      </c>
      <c r="K31" s="21">
        <v>2553.84</v>
      </c>
      <c r="L31" s="21">
        <v>213</v>
      </c>
      <c r="M31" s="21">
        <v>170</v>
      </c>
      <c r="N31" s="21">
        <v>161</v>
      </c>
      <c r="O31" s="21">
        <v>128</v>
      </c>
      <c r="P31" s="21">
        <v>131</v>
      </c>
    </row>
    <row r="32" spans="1:16" ht="15">
      <c r="A32" s="24">
        <v>19</v>
      </c>
      <c r="B32" s="13">
        <v>1</v>
      </c>
      <c r="C32" s="13" t="s">
        <v>68</v>
      </c>
      <c r="D32" s="14" t="s">
        <v>67</v>
      </c>
      <c r="E32" s="21">
        <v>46.16</v>
      </c>
      <c r="F32" s="21">
        <v>2996</v>
      </c>
      <c r="G32" s="21">
        <v>138295.36</v>
      </c>
      <c r="H32" s="21">
        <v>2304.92</v>
      </c>
      <c r="I32" s="21">
        <v>110.63</v>
      </c>
      <c r="J32" s="21">
        <v>138.29</v>
      </c>
      <c r="K32" s="21">
        <v>2553.84</v>
      </c>
      <c r="L32" s="21">
        <v>213</v>
      </c>
      <c r="M32" s="21">
        <v>170</v>
      </c>
      <c r="N32" s="21">
        <v>161</v>
      </c>
      <c r="O32" s="21">
        <v>128</v>
      </c>
      <c r="P32" s="21">
        <v>131</v>
      </c>
    </row>
    <row r="33" spans="1:16" ht="15">
      <c r="A33" s="24">
        <v>20</v>
      </c>
      <c r="B33" s="13">
        <v>1</v>
      </c>
      <c r="C33" s="13" t="s">
        <v>42</v>
      </c>
      <c r="D33" s="14" t="s">
        <v>1</v>
      </c>
      <c r="E33" s="21">
        <v>46.16</v>
      </c>
      <c r="F33" s="21">
        <v>2996</v>
      </c>
      <c r="G33" s="21">
        <v>138295.36</v>
      </c>
      <c r="H33" s="21">
        <v>2304.92</v>
      </c>
      <c r="I33" s="21">
        <v>110.63</v>
      </c>
      <c r="J33" s="21">
        <v>138.29</v>
      </c>
      <c r="K33" s="21">
        <v>2553.84</v>
      </c>
      <c r="L33" s="21">
        <v>213</v>
      </c>
      <c r="M33" s="21">
        <v>170</v>
      </c>
      <c r="N33" s="21">
        <v>161</v>
      </c>
      <c r="O33" s="21">
        <v>128</v>
      </c>
      <c r="P33" s="21">
        <v>131</v>
      </c>
    </row>
    <row r="34" spans="1:16" ht="15">
      <c r="A34" s="24">
        <v>21</v>
      </c>
      <c r="B34" s="13">
        <v>1</v>
      </c>
      <c r="C34" s="13" t="s">
        <v>43</v>
      </c>
      <c r="D34" s="14" t="s">
        <v>26</v>
      </c>
      <c r="E34" s="21">
        <v>46.16</v>
      </c>
      <c r="F34" s="21">
        <v>2996</v>
      </c>
      <c r="G34" s="21">
        <v>138295.36</v>
      </c>
      <c r="H34" s="21">
        <v>2304.92</v>
      </c>
      <c r="I34" s="21">
        <v>110.63</v>
      </c>
      <c r="J34" s="21">
        <v>138.29</v>
      </c>
      <c r="K34" s="21">
        <v>2553.84</v>
      </c>
      <c r="L34" s="21">
        <v>213</v>
      </c>
      <c r="M34" s="21">
        <v>170</v>
      </c>
      <c r="N34" s="21">
        <v>161</v>
      </c>
      <c r="O34" s="21">
        <v>128</v>
      </c>
      <c r="P34" s="21">
        <v>131</v>
      </c>
    </row>
    <row r="35" spans="1:16" ht="15">
      <c r="A35" s="24">
        <v>22</v>
      </c>
      <c r="B35" s="13">
        <v>3</v>
      </c>
      <c r="C35" s="13" t="s">
        <v>44</v>
      </c>
      <c r="D35" s="14" t="s">
        <v>2</v>
      </c>
      <c r="E35" s="21">
        <v>82.65</v>
      </c>
      <c r="F35" s="21">
        <v>2996</v>
      </c>
      <c r="G35" s="21">
        <v>247619.4</v>
      </c>
      <c r="H35" s="21">
        <v>4126.99</v>
      </c>
      <c r="I35" s="21">
        <v>198.09</v>
      </c>
      <c r="J35" s="21">
        <v>248</v>
      </c>
      <c r="K35" s="21">
        <v>4573.08</v>
      </c>
      <c r="L35" s="21">
        <v>381</v>
      </c>
      <c r="M35" s="21">
        <v>304</v>
      </c>
      <c r="N35" s="21">
        <v>288</v>
      </c>
      <c r="O35" s="21">
        <v>230</v>
      </c>
      <c r="P35" s="21">
        <v>236</v>
      </c>
    </row>
    <row r="36" spans="1:16" ht="15">
      <c r="A36" s="24">
        <v>23</v>
      </c>
      <c r="B36" s="13">
        <v>2</v>
      </c>
      <c r="C36" s="13" t="s">
        <v>45</v>
      </c>
      <c r="D36" s="14" t="s">
        <v>28</v>
      </c>
      <c r="E36" s="21">
        <v>69.07</v>
      </c>
      <c r="F36" s="21">
        <v>2996</v>
      </c>
      <c r="G36" s="21" t="s">
        <v>72</v>
      </c>
      <c r="H36" s="21">
        <v>3448.89</v>
      </c>
      <c r="I36" s="21">
        <v>165.54</v>
      </c>
      <c r="J36" s="21">
        <v>206.93</v>
      </c>
      <c r="K36" s="21">
        <v>3820.96</v>
      </c>
      <c r="L36" s="21">
        <v>318</v>
      </c>
      <c r="M36" s="21">
        <v>254</v>
      </c>
      <c r="N36" s="21">
        <v>241</v>
      </c>
      <c r="O36" s="21">
        <v>192</v>
      </c>
      <c r="P36" s="21">
        <v>197</v>
      </c>
    </row>
    <row r="37" spans="1:16" ht="15">
      <c r="A37" s="24">
        <v>24</v>
      </c>
      <c r="B37" s="13">
        <v>1</v>
      </c>
      <c r="C37" s="13" t="s">
        <v>46</v>
      </c>
      <c r="D37" s="14" t="s">
        <v>27</v>
      </c>
      <c r="E37" s="21">
        <v>46.16</v>
      </c>
      <c r="F37" s="21">
        <v>2996</v>
      </c>
      <c r="G37" s="21">
        <v>138295.36</v>
      </c>
      <c r="H37" s="21">
        <v>2304.92</v>
      </c>
      <c r="I37" s="21">
        <v>110.63</v>
      </c>
      <c r="J37" s="21">
        <v>138.29</v>
      </c>
      <c r="K37" s="21">
        <v>2553.84</v>
      </c>
      <c r="L37" s="21">
        <v>213</v>
      </c>
      <c r="M37" s="21">
        <v>170</v>
      </c>
      <c r="N37" s="21">
        <v>161</v>
      </c>
      <c r="O37" s="21">
        <v>128</v>
      </c>
      <c r="P37" s="21">
        <v>131</v>
      </c>
    </row>
    <row r="38" spans="1:16" ht="15">
      <c r="A38" s="24">
        <v>25</v>
      </c>
      <c r="B38" s="13">
        <v>1</v>
      </c>
      <c r="C38" s="13" t="s">
        <v>47</v>
      </c>
      <c r="D38" s="14" t="s">
        <v>3</v>
      </c>
      <c r="E38" s="21">
        <v>46.16</v>
      </c>
      <c r="F38" s="21">
        <v>2996</v>
      </c>
      <c r="G38" s="21">
        <v>138295.36</v>
      </c>
      <c r="H38" s="21">
        <v>2304.92</v>
      </c>
      <c r="I38" s="21">
        <v>110.63</v>
      </c>
      <c r="J38" s="21">
        <v>138.29</v>
      </c>
      <c r="K38" s="21">
        <v>2553.84</v>
      </c>
      <c r="L38" s="21">
        <v>213</v>
      </c>
      <c r="M38" s="21">
        <v>170</v>
      </c>
      <c r="N38" s="21">
        <v>161</v>
      </c>
      <c r="O38" s="21">
        <v>128</v>
      </c>
      <c r="P38" s="21">
        <v>131</v>
      </c>
    </row>
    <row r="39" spans="1:16" ht="15">
      <c r="A39" s="24">
        <v>26</v>
      </c>
      <c r="B39" s="13">
        <v>3</v>
      </c>
      <c r="C39" s="13" t="s">
        <v>48</v>
      </c>
      <c r="D39" s="14" t="s">
        <v>4</v>
      </c>
      <c r="E39" s="21">
        <v>82.65</v>
      </c>
      <c r="F39" s="21">
        <v>2996</v>
      </c>
      <c r="G39" s="21">
        <f>E39*F39</f>
        <v>247619.40000000002</v>
      </c>
      <c r="H39" s="21">
        <v>4126.99</v>
      </c>
      <c r="I39" s="21">
        <v>198.09</v>
      </c>
      <c r="J39" s="21">
        <v>248</v>
      </c>
      <c r="K39" s="21">
        <v>4573.08</v>
      </c>
      <c r="L39" s="21">
        <v>381</v>
      </c>
      <c r="M39" s="21">
        <v>304</v>
      </c>
      <c r="N39" s="21">
        <v>288</v>
      </c>
      <c r="O39" s="21">
        <v>230</v>
      </c>
      <c r="P39" s="21">
        <v>236</v>
      </c>
    </row>
    <row r="40" spans="1:16" ht="15">
      <c r="A40" s="24">
        <v>27</v>
      </c>
      <c r="B40" s="13">
        <v>1</v>
      </c>
      <c r="C40" s="13" t="s">
        <v>49</v>
      </c>
      <c r="D40" s="14" t="s">
        <v>5</v>
      </c>
      <c r="E40" s="21">
        <v>48.93</v>
      </c>
      <c r="F40" s="21">
        <v>2996</v>
      </c>
      <c r="G40" s="30">
        <v>146594.28</v>
      </c>
      <c r="H40" s="30">
        <v>2443.23</v>
      </c>
      <c r="I40" s="21">
        <v>117.27</v>
      </c>
      <c r="J40" s="21" t="s">
        <v>86</v>
      </c>
      <c r="K40" s="30" t="s">
        <v>87</v>
      </c>
      <c r="L40" s="21">
        <v>225</v>
      </c>
      <c r="M40" s="21">
        <v>180</v>
      </c>
      <c r="N40" s="21">
        <v>171</v>
      </c>
      <c r="O40" s="21">
        <v>136</v>
      </c>
      <c r="P40" s="21">
        <v>139</v>
      </c>
    </row>
    <row r="41" spans="1:16" ht="15">
      <c r="A41" s="24">
        <v>28</v>
      </c>
      <c r="B41" s="13">
        <v>1</v>
      </c>
      <c r="C41" s="13" t="s">
        <v>50</v>
      </c>
      <c r="D41" s="14" t="s">
        <v>32</v>
      </c>
      <c r="E41" s="21">
        <v>46.16</v>
      </c>
      <c r="F41" s="21">
        <v>2996</v>
      </c>
      <c r="G41" s="21">
        <v>138295.36</v>
      </c>
      <c r="H41" s="21">
        <v>2304.92</v>
      </c>
      <c r="I41" s="21">
        <v>110.63</v>
      </c>
      <c r="J41" s="21">
        <v>138.29</v>
      </c>
      <c r="K41" s="21">
        <v>2553.84</v>
      </c>
      <c r="L41" s="21">
        <v>213</v>
      </c>
      <c r="M41" s="21">
        <v>170</v>
      </c>
      <c r="N41" s="21">
        <v>161</v>
      </c>
      <c r="O41" s="21">
        <v>128</v>
      </c>
      <c r="P41" s="21">
        <v>131</v>
      </c>
    </row>
    <row r="42" spans="1:16" ht="15">
      <c r="A42" s="24">
        <v>29</v>
      </c>
      <c r="B42" s="13">
        <v>3</v>
      </c>
      <c r="C42" s="13" t="s">
        <v>51</v>
      </c>
      <c r="D42" s="14" t="s">
        <v>6</v>
      </c>
      <c r="E42" s="21">
        <v>82.65</v>
      </c>
      <c r="F42" s="21">
        <v>2996</v>
      </c>
      <c r="G42" s="21">
        <f>E42*F42</f>
        <v>247619.40000000002</v>
      </c>
      <c r="H42" s="21">
        <v>4126.99</v>
      </c>
      <c r="I42" s="21">
        <v>198.09</v>
      </c>
      <c r="J42" s="21">
        <v>248</v>
      </c>
      <c r="K42" s="21">
        <v>4573.08</v>
      </c>
      <c r="L42" s="21">
        <v>381</v>
      </c>
      <c r="M42" s="21">
        <v>304</v>
      </c>
      <c r="N42" s="21">
        <v>288</v>
      </c>
      <c r="O42" s="21">
        <v>230</v>
      </c>
      <c r="P42" s="21">
        <v>236</v>
      </c>
    </row>
    <row r="43" spans="1:16" ht="15">
      <c r="A43" s="24">
        <v>30</v>
      </c>
      <c r="B43" s="13">
        <v>3</v>
      </c>
      <c r="C43" s="13" t="s">
        <v>69</v>
      </c>
      <c r="D43" s="14" t="s">
        <v>7</v>
      </c>
      <c r="E43" s="21">
        <v>82.65</v>
      </c>
      <c r="F43" s="21">
        <v>2996</v>
      </c>
      <c r="G43" s="21">
        <f>E43*F43</f>
        <v>247619.40000000002</v>
      </c>
      <c r="H43" s="21">
        <v>4126.99</v>
      </c>
      <c r="I43" s="21">
        <v>198.09</v>
      </c>
      <c r="J43" s="21">
        <v>248</v>
      </c>
      <c r="K43" s="21">
        <v>4573.08</v>
      </c>
      <c r="L43" s="21">
        <v>381</v>
      </c>
      <c r="M43" s="21">
        <v>304</v>
      </c>
      <c r="N43" s="21">
        <v>288</v>
      </c>
      <c r="O43" s="21">
        <v>230</v>
      </c>
      <c r="P43" s="21">
        <v>236</v>
      </c>
    </row>
    <row r="44" spans="1:16" ht="15">
      <c r="A44" s="24">
        <v>31</v>
      </c>
      <c r="B44" s="13">
        <v>3</v>
      </c>
      <c r="C44" s="13" t="s">
        <v>52</v>
      </c>
      <c r="D44" s="14" t="s">
        <v>110</v>
      </c>
      <c r="E44" s="21">
        <v>46.16</v>
      </c>
      <c r="F44" s="21">
        <v>2996</v>
      </c>
      <c r="G44" s="21">
        <v>138295.36</v>
      </c>
      <c r="H44" s="21">
        <v>2304.92</v>
      </c>
      <c r="I44" s="21">
        <v>110.63</v>
      </c>
      <c r="J44" s="21">
        <v>138.29</v>
      </c>
      <c r="K44" s="21">
        <v>2553.84</v>
      </c>
      <c r="L44" s="21">
        <v>213</v>
      </c>
      <c r="M44" s="21">
        <v>170</v>
      </c>
      <c r="N44" s="21">
        <v>161</v>
      </c>
      <c r="O44" s="21">
        <v>128</v>
      </c>
      <c r="P44" s="21">
        <v>131</v>
      </c>
    </row>
    <row r="45" spans="1:16" ht="15">
      <c r="A45" s="24">
        <v>32</v>
      </c>
      <c r="B45" s="13">
        <v>3</v>
      </c>
      <c r="C45" s="13" t="s">
        <v>53</v>
      </c>
      <c r="D45" s="14" t="s">
        <v>8</v>
      </c>
      <c r="E45" s="21">
        <v>69.07</v>
      </c>
      <c r="F45" s="21">
        <v>2996</v>
      </c>
      <c r="G45" s="21">
        <f>E45*F45</f>
        <v>206933.71999999997</v>
      </c>
      <c r="H45" s="21">
        <v>3448.89</v>
      </c>
      <c r="I45" s="21">
        <v>165.54</v>
      </c>
      <c r="J45" s="21">
        <v>206.93</v>
      </c>
      <c r="K45" s="21">
        <v>3820.96</v>
      </c>
      <c r="L45" s="21">
        <v>318</v>
      </c>
      <c r="M45" s="21">
        <v>254</v>
      </c>
      <c r="N45" s="21">
        <v>241</v>
      </c>
      <c r="O45" s="21">
        <v>192</v>
      </c>
      <c r="P45" s="21">
        <v>197</v>
      </c>
    </row>
    <row r="46" spans="1:16" ht="15">
      <c r="A46" s="24">
        <v>33</v>
      </c>
      <c r="B46" s="13">
        <v>3</v>
      </c>
      <c r="C46" s="13" t="s">
        <v>54</v>
      </c>
      <c r="D46" s="14" t="s">
        <v>9</v>
      </c>
      <c r="E46" s="21">
        <v>82.65</v>
      </c>
      <c r="F46" s="21">
        <v>2996</v>
      </c>
      <c r="G46" s="21">
        <f>E46*F46</f>
        <v>247619.40000000002</v>
      </c>
      <c r="H46" s="21">
        <v>4126.99</v>
      </c>
      <c r="I46" s="21">
        <v>198.09</v>
      </c>
      <c r="J46" s="21">
        <v>248</v>
      </c>
      <c r="K46" s="21">
        <v>4573.08</v>
      </c>
      <c r="L46" s="21">
        <v>381</v>
      </c>
      <c r="M46" s="21">
        <v>304</v>
      </c>
      <c r="N46" s="21">
        <v>288</v>
      </c>
      <c r="O46" s="21">
        <v>230</v>
      </c>
      <c r="P46" s="21">
        <v>236</v>
      </c>
    </row>
    <row r="47" spans="1:16" ht="15">
      <c r="A47" s="24">
        <v>34</v>
      </c>
      <c r="B47" s="13">
        <v>2</v>
      </c>
      <c r="C47" s="13" t="s">
        <v>97</v>
      </c>
      <c r="D47" s="21" t="s">
        <v>98</v>
      </c>
      <c r="E47" s="21">
        <v>69.07</v>
      </c>
      <c r="F47" s="21">
        <v>2996</v>
      </c>
      <c r="G47" s="21" t="s">
        <v>72</v>
      </c>
      <c r="H47" s="21">
        <v>3448.89</v>
      </c>
      <c r="I47" s="21">
        <v>165.54</v>
      </c>
      <c r="J47" s="21">
        <v>206.93</v>
      </c>
      <c r="K47" s="21">
        <v>3820.96</v>
      </c>
      <c r="L47" s="21">
        <v>318</v>
      </c>
      <c r="M47" s="21">
        <v>254</v>
      </c>
      <c r="N47" s="21">
        <v>241</v>
      </c>
      <c r="O47" s="21">
        <v>192</v>
      </c>
      <c r="P47" s="21">
        <v>197</v>
      </c>
    </row>
    <row r="48" spans="1:16" ht="15">
      <c r="A48" s="24">
        <v>35</v>
      </c>
      <c r="B48" s="13">
        <v>1</v>
      </c>
      <c r="C48" s="13" t="s">
        <v>99</v>
      </c>
      <c r="D48" s="21" t="s">
        <v>100</v>
      </c>
      <c r="E48" s="21">
        <v>46.16</v>
      </c>
      <c r="F48" s="21">
        <v>2996</v>
      </c>
      <c r="G48" s="21">
        <v>138295.36</v>
      </c>
      <c r="H48" s="21">
        <v>2304.92</v>
      </c>
      <c r="I48" s="21">
        <v>110.63</v>
      </c>
      <c r="J48" s="21">
        <v>138.29</v>
      </c>
      <c r="K48" s="21">
        <v>2553.84</v>
      </c>
      <c r="L48" s="21">
        <v>213</v>
      </c>
      <c r="M48" s="21">
        <v>170</v>
      </c>
      <c r="N48" s="21">
        <v>161</v>
      </c>
      <c r="O48" s="21">
        <v>128</v>
      </c>
      <c r="P48" s="21">
        <v>131</v>
      </c>
    </row>
    <row r="49" spans="1:16" ht="15">
      <c r="A49" s="24">
        <v>36</v>
      </c>
      <c r="B49" s="13"/>
      <c r="C49" s="13" t="s">
        <v>101</v>
      </c>
      <c r="D49" s="21" t="s">
        <v>102</v>
      </c>
      <c r="E49" s="21">
        <v>82.65</v>
      </c>
      <c r="F49" s="21">
        <v>2996</v>
      </c>
      <c r="G49" s="21">
        <v>247619.4</v>
      </c>
      <c r="H49" s="21">
        <v>4126.99</v>
      </c>
      <c r="I49" s="21">
        <v>198.09</v>
      </c>
      <c r="J49" s="21">
        <v>248</v>
      </c>
      <c r="K49" s="21">
        <v>4573.08</v>
      </c>
      <c r="L49" s="21">
        <v>381</v>
      </c>
      <c r="M49" s="21">
        <v>304</v>
      </c>
      <c r="N49" s="21">
        <v>288</v>
      </c>
      <c r="O49" s="21">
        <v>230</v>
      </c>
      <c r="P49" s="21">
        <v>236</v>
      </c>
    </row>
    <row r="50" spans="1:16" ht="15">
      <c r="A50" s="24">
        <v>37</v>
      </c>
      <c r="B50" s="13"/>
      <c r="C50" s="13" t="s">
        <v>103</v>
      </c>
      <c r="D50" s="21" t="s">
        <v>104</v>
      </c>
      <c r="E50" s="21">
        <v>69.07</v>
      </c>
      <c r="F50" s="21">
        <v>2996</v>
      </c>
      <c r="G50" s="21">
        <v>206933.72</v>
      </c>
      <c r="H50" s="21">
        <v>3448.89</v>
      </c>
      <c r="I50" s="21">
        <v>165.54</v>
      </c>
      <c r="J50" s="21">
        <v>206.93</v>
      </c>
      <c r="K50" s="21">
        <v>3820.96</v>
      </c>
      <c r="L50" s="21">
        <v>318</v>
      </c>
      <c r="M50" s="21">
        <v>254</v>
      </c>
      <c r="N50" s="21">
        <v>241</v>
      </c>
      <c r="O50" s="21">
        <v>192</v>
      </c>
      <c r="P50" s="21">
        <v>197</v>
      </c>
    </row>
    <row r="51" spans="1:18" ht="15">
      <c r="A51" s="24">
        <v>38</v>
      </c>
      <c r="B51" s="13">
        <v>3</v>
      </c>
      <c r="C51" s="13" t="s">
        <v>55</v>
      </c>
      <c r="D51" s="14" t="s">
        <v>10</v>
      </c>
      <c r="E51" s="21">
        <v>82.65</v>
      </c>
      <c r="F51" s="21">
        <v>2996</v>
      </c>
      <c r="G51" s="21">
        <f>E51*F51</f>
        <v>247619.40000000002</v>
      </c>
      <c r="H51" s="21">
        <v>4126.99</v>
      </c>
      <c r="I51" s="21">
        <v>198.09</v>
      </c>
      <c r="J51" s="21">
        <v>248</v>
      </c>
      <c r="K51" s="21">
        <v>4573.08</v>
      </c>
      <c r="L51" s="21">
        <v>381</v>
      </c>
      <c r="M51" s="21">
        <v>304</v>
      </c>
      <c r="N51" s="21">
        <v>288</v>
      </c>
      <c r="O51" s="21">
        <v>230</v>
      </c>
      <c r="P51" s="21">
        <v>236</v>
      </c>
      <c r="R51" s="36"/>
    </row>
    <row r="52" spans="1:16" ht="15">
      <c r="A52" s="22"/>
      <c r="D52" s="12"/>
      <c r="E52" s="31"/>
      <c r="F52" s="26"/>
      <c r="G52" s="31"/>
      <c r="H52" s="31"/>
      <c r="I52" s="26"/>
      <c r="J52" s="26"/>
      <c r="K52" s="31"/>
      <c r="L52" s="31"/>
      <c r="M52" s="26"/>
      <c r="N52" s="26"/>
      <c r="O52" s="26"/>
      <c r="P52" s="15"/>
    </row>
    <row r="53" spans="1:16" ht="15">
      <c r="A53" s="22"/>
      <c r="C53" s="40" t="s">
        <v>115</v>
      </c>
      <c r="D53" s="40"/>
      <c r="E53" s="40"/>
      <c r="F53" s="26"/>
      <c r="G53" s="31"/>
      <c r="H53" s="31"/>
      <c r="I53" s="26"/>
      <c r="J53" s="26"/>
      <c r="K53" s="31"/>
      <c r="L53" s="31"/>
      <c r="M53" s="26"/>
      <c r="N53" s="26"/>
      <c r="O53" s="26"/>
      <c r="P53" s="15"/>
    </row>
    <row r="54" spans="1:16" ht="15">
      <c r="A54" s="22"/>
      <c r="C54" s="39"/>
      <c r="D54" s="39"/>
      <c r="E54" s="46">
        <v>44627</v>
      </c>
      <c r="F54" s="46"/>
      <c r="G54" s="46"/>
      <c r="H54" s="31"/>
      <c r="I54" s="26"/>
      <c r="J54" s="26"/>
      <c r="K54" s="31"/>
      <c r="L54" s="31"/>
      <c r="M54" s="26"/>
      <c r="N54" s="26"/>
      <c r="O54" s="26"/>
      <c r="P54" s="15"/>
    </row>
    <row r="55" spans="1:16" ht="15">
      <c r="A55" s="22"/>
      <c r="C55" s="39"/>
      <c r="D55" s="39"/>
      <c r="E55" s="39"/>
      <c r="F55" s="26"/>
      <c r="G55" s="31"/>
      <c r="H55" s="31"/>
      <c r="I55" s="26"/>
      <c r="J55" s="26"/>
      <c r="K55" s="31"/>
      <c r="L55" s="31"/>
      <c r="M55" s="26"/>
      <c r="N55" s="26"/>
      <c r="O55" s="26"/>
      <c r="P55" s="15"/>
    </row>
    <row r="56" spans="1:16" ht="15">
      <c r="A56" s="22"/>
      <c r="B56" s="48" t="s">
        <v>121</v>
      </c>
      <c r="C56" s="48"/>
      <c r="D56" s="48"/>
      <c r="E56" s="48"/>
      <c r="F56" s="48"/>
      <c r="G56" s="48"/>
      <c r="H56" s="31"/>
      <c r="I56" s="26"/>
      <c r="J56" s="26"/>
      <c r="K56" s="31"/>
      <c r="L56" s="31"/>
      <c r="M56" s="26"/>
      <c r="N56" s="26"/>
      <c r="O56" s="26"/>
      <c r="P56" s="15"/>
    </row>
    <row r="57" spans="1:16" ht="15.75">
      <c r="A57" s="22"/>
      <c r="B57" s="41" t="s">
        <v>111</v>
      </c>
      <c r="C57" s="41"/>
      <c r="D57" s="41"/>
      <c r="E57" s="41"/>
      <c r="F57" s="41"/>
      <c r="G57" s="41"/>
      <c r="H57" s="42"/>
      <c r="I57" s="43"/>
      <c r="J57" s="43" t="s">
        <v>60</v>
      </c>
      <c r="K57" s="42" t="s">
        <v>112</v>
      </c>
      <c r="L57" s="44" t="s">
        <v>113</v>
      </c>
      <c r="M57" s="44"/>
      <c r="N57" s="44"/>
      <c r="O57" s="44"/>
      <c r="P57" s="44"/>
    </row>
    <row r="58" spans="1:16" ht="15.75" customHeight="1">
      <c r="A58" s="22"/>
      <c r="B58" s="41" t="s">
        <v>114</v>
      </c>
      <c r="C58" s="41"/>
      <c r="D58" s="41"/>
      <c r="E58" s="41"/>
      <c r="F58" s="41"/>
      <c r="G58" s="41"/>
      <c r="H58" s="45"/>
      <c r="I58" s="45"/>
      <c r="J58" s="45"/>
      <c r="K58" s="45"/>
      <c r="L58" s="41" t="s">
        <v>61</v>
      </c>
      <c r="M58" s="41"/>
      <c r="N58" s="41"/>
      <c r="O58" s="41"/>
      <c r="P58" s="41"/>
    </row>
    <row r="59" spans="1:16" ht="15">
      <c r="A59" s="22"/>
      <c r="D59" s="12"/>
      <c r="E59" s="31"/>
      <c r="F59" s="26"/>
      <c r="G59" s="31"/>
      <c r="H59" s="31"/>
      <c r="I59" s="26"/>
      <c r="J59" s="26"/>
      <c r="K59" s="31"/>
      <c r="L59" s="31"/>
      <c r="M59" s="26"/>
      <c r="N59" s="26"/>
      <c r="O59" s="26"/>
      <c r="P59" s="15"/>
    </row>
    <row r="60" spans="1:16" ht="15">
      <c r="A60" s="22"/>
      <c r="D60" s="12"/>
      <c r="E60" s="31"/>
      <c r="F60" s="26"/>
      <c r="G60" s="31"/>
      <c r="H60" s="31"/>
      <c r="I60" s="26"/>
      <c r="J60" s="26"/>
      <c r="K60" s="31"/>
      <c r="L60" s="31"/>
      <c r="M60" s="26"/>
      <c r="N60" s="26"/>
      <c r="O60" s="26"/>
      <c r="P60" s="15"/>
    </row>
    <row r="61" spans="1:16" ht="15">
      <c r="A61" s="22"/>
      <c r="D61" s="12"/>
      <c r="E61" s="31"/>
      <c r="F61" s="26"/>
      <c r="G61" s="31"/>
      <c r="H61" s="31"/>
      <c r="I61" s="26"/>
      <c r="J61" s="26"/>
      <c r="K61" s="31"/>
      <c r="L61" s="31"/>
      <c r="M61" s="26"/>
      <c r="N61" s="26"/>
      <c r="O61" s="26"/>
      <c r="P61" s="15"/>
    </row>
    <row r="62" spans="1:16" ht="15">
      <c r="A62" s="22"/>
      <c r="D62" s="12"/>
      <c r="E62" s="31"/>
      <c r="F62" s="26"/>
      <c r="G62" s="31"/>
      <c r="H62" s="31"/>
      <c r="I62" s="26"/>
      <c r="J62" s="26"/>
      <c r="K62" s="31"/>
      <c r="L62" s="31"/>
      <c r="M62" s="26"/>
      <c r="N62" s="26"/>
      <c r="O62" s="26"/>
      <c r="P62" s="15"/>
    </row>
    <row r="63" spans="1:16" ht="15">
      <c r="A63" s="22"/>
      <c r="D63" s="12"/>
      <c r="E63" s="31"/>
      <c r="F63" s="26"/>
      <c r="G63" s="31"/>
      <c r="H63" s="31"/>
      <c r="I63" s="26"/>
      <c r="J63" s="26"/>
      <c r="K63" s="31"/>
      <c r="L63" s="31"/>
      <c r="M63" s="26"/>
      <c r="N63" s="26"/>
      <c r="O63" s="26"/>
      <c r="P63" s="15"/>
    </row>
    <row r="64" spans="1:16" ht="15">
      <c r="A64" s="22"/>
      <c r="D64" s="12"/>
      <c r="E64" s="31"/>
      <c r="F64" s="26"/>
      <c r="G64" s="31"/>
      <c r="H64" s="31"/>
      <c r="I64" s="26"/>
      <c r="J64" s="26"/>
      <c r="K64" s="31"/>
      <c r="L64" s="31"/>
      <c r="M64" s="26"/>
      <c r="N64" s="26"/>
      <c r="O64" s="26"/>
      <c r="P64" s="15"/>
    </row>
    <row r="65" spans="1:16" ht="15">
      <c r="A65" s="22"/>
      <c r="D65" s="12"/>
      <c r="E65" s="31"/>
      <c r="F65" s="26"/>
      <c r="G65" s="31"/>
      <c r="H65" s="31"/>
      <c r="I65" s="26"/>
      <c r="J65" s="26"/>
      <c r="K65" s="31"/>
      <c r="L65" s="31"/>
      <c r="M65" s="26"/>
      <c r="N65" s="26"/>
      <c r="O65" s="26"/>
      <c r="P65" s="15"/>
    </row>
    <row r="66" spans="1:16" ht="15">
      <c r="A66" s="22"/>
      <c r="D66" s="12"/>
      <c r="E66" s="31"/>
      <c r="F66" s="26"/>
      <c r="G66" s="31"/>
      <c r="H66" s="31"/>
      <c r="I66" s="26"/>
      <c r="J66" s="26"/>
      <c r="K66" s="31"/>
      <c r="L66" s="31"/>
      <c r="M66" s="26"/>
      <c r="N66" s="26"/>
      <c r="O66" s="26"/>
      <c r="P66" s="15"/>
    </row>
  </sheetData>
  <sheetProtection/>
  <mergeCells count="12">
    <mergeCell ref="G6:N6"/>
    <mergeCell ref="B1:E1"/>
    <mergeCell ref="B2:E2"/>
    <mergeCell ref="B3:E3"/>
    <mergeCell ref="B4:E4"/>
    <mergeCell ref="C53:E53"/>
    <mergeCell ref="L57:P57"/>
    <mergeCell ref="B58:G58"/>
    <mergeCell ref="B57:G57"/>
    <mergeCell ref="L58:P58"/>
    <mergeCell ref="E54:G54"/>
    <mergeCell ref="B56:G5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Galu</dc:creator>
  <cp:keywords/>
  <dc:description/>
  <cp:lastModifiedBy>marius</cp:lastModifiedBy>
  <cp:lastPrinted>2022-03-07T10:54:38Z</cp:lastPrinted>
  <dcterms:created xsi:type="dcterms:W3CDTF">2017-05-31T07:35:13Z</dcterms:created>
  <dcterms:modified xsi:type="dcterms:W3CDTF">2022-03-07T10:55:21Z</dcterms:modified>
  <cp:category/>
  <cp:version/>
  <cp:contentType/>
  <cp:contentStatus/>
</cp:coreProperties>
</file>